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1-2025 NPO\1 výzva\"/>
    </mc:Choice>
  </mc:AlternateContent>
  <xr:revisionPtr revIDLastSave="0" documentId="13_ncr:1_{FB24366D-A120-42DE-A67B-F60CC8DC11A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<sst xmlns="http://schemas.openxmlformats.org/spreadsheetml/2006/main" count="42" uniqueCount="40">
  <si>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</si>
  <si>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</si>
  <si>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</si>
  <si>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</si>
  <si>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</si>
  <si>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</si>
  <si>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</si>
  <si>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</si>
  <si>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</si>
  <si>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</si>
  <si>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</si>
  <si>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</si>
  <si>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</si>
  <si>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</si>
  <si>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</si>
  <si>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</si>
  <si>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</si>
  <si>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</si>
  <si>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</si>
  <si>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</si>
  <si>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</si>
  <si>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</si>
  <si>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</si>
  <si>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</si>
  <si>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</si>
  <si>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</si>
  <si>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</si>
  <si>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</si>
  <si>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</si>
  <si>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21 dní</t>
  </si>
  <si>
    <t>Příloha č. 2 Kupní smlouvy - Technická specifikace
Audiovizuální technika (II.) 021 - 2025</t>
  </si>
  <si>
    <t>LED televize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</si>
  <si>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</si>
  <si>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</si>
  <si>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</si>
  <si>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2023–2025
Název projektu: ZČU 2025: Směrem k udržitelné univerzitě (NPO 7.4)
Číslo projektu: NPO_ZCU_MSMT-2140/2024-4</t>
  </si>
  <si>
    <t>Ing. Tomáš Řeřicha, Ph.D.,
Tel.: 37763 4534,
737 488 958</t>
  </si>
  <si>
    <t>Univerzitní 26, 
301 00 Plzeň,
Fakulta elektrotechnická - Katedra materiálů a technologií,
místnost EK 415</t>
  </si>
  <si>
    <t>LED televize
- úhlopříčka: 65", 165 cm
- rozlišení min.: 3840 × 2160 px, 4K Ultra HD
- obnovovací frekvence panelu min.: 50 Hz
- technologie panelu: LED
- tuner: DVB-T2 HEVC, DVB-S2, DVB-C
- konektivita: min. 3x HDMI, 2x USB, LAN, WiFi, Bluetooth
- smart funkce: HbbTV, Webový prohlížeč, hlasové ovládání, párování s mobilním zařízením
- vesa uchycení
- energetický štítek v rozmezí A - G.</t>
  </si>
  <si>
    <t>32324300-3 - Televizní přístroje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</si>
</sst>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9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7109375" style="1" customWidth="1"/>
    <col min="4" max="4" width="11.42578125" style="2" customWidth="1"/>
    <col min="5" max="5" width="9" style="3" bestFit="1" customWidth="1"/>
    <col min="6" max="6" width="90.28515625" style="1" customWidth="1"/>
    <col min="7" max="7" width="29.7109375" style="1" customWidth="1"/>
    <col min="8" max="8" width="27.5703125" style="1" customWidth="1"/>
    <col min="9" max="9" width="23.140625" style="1" customWidth="1"/>
    <col min="10" max="10" width="16.28515625" style="1" customWidth="1"/>
    <col min="11" max="11" width="71.85546875" customWidth="1"/>
    <col min="12" max="12" width="34.5703125" customWidth="1"/>
    <col min="13" max="13" width="28.42578125" customWidth="1"/>
    <col min="14" max="14" width="37.140625" style="1" customWidth="1"/>
    <col min="15" max="15" width="27.5703125" style="1" customWidth="1"/>
    <col min="16" max="16" width="20.42578125" style="1" hidden="1" customWidth="1"/>
    <col min="17" max="17" width="24" bestFit="1" customWidth="1"/>
    <col min="18" max="18" width="24.140625" customWidth="1"/>
    <col min="19" max="19" width="19.7109375" customWidth="1"/>
    <col min="20" max="20" width="17.85546875" customWidth="1"/>
    <col min="21" max="21" width="11.5703125" hidden="1" customWidth="1"/>
    <col min="22" max="22" width="32.85546875" style="4" customWidth="1"/>
  </cols>
  <sheetData>
    <row r="1" spans="2:22" ht="43.5" customHeight="1" x14ac:dyDescent="0.25">
      <c r="B1" s="58" t="s">
        <v>30</v>
      </c>
      <c r="C1" s="59"/>
      <c r="D1" s="59"/>
    </row>
    <row r="2" spans="2:22" ht="18" customHeight="1" x14ac:dyDescent="0.25">
      <c r="C2"/>
      <c r="D2" s="11"/>
      <c r="E2" s="5"/>
      <c r="F2" s="6"/>
      <c r="G2" s="6"/>
      <c r="H2" s="6"/>
      <c r="I2"/>
      <c r="J2" s="7"/>
      <c r="N2" s="30"/>
      <c r="O2" s="6"/>
      <c r="P2" s="6"/>
      <c r="Q2" s="6"/>
      <c r="R2" s="6"/>
      <c r="T2" s="8"/>
      <c r="U2" s="9"/>
      <c r="V2" s="10"/>
    </row>
    <row r="3" spans="2:22" ht="18" customHeight="1" x14ac:dyDescent="0.25">
      <c r="B3" s="14"/>
      <c r="C3" s="12" t="s">
        <v>0</v>
      </c>
      <c r="D3" s="13"/>
      <c r="E3" s="13"/>
      <c r="F3" s="13"/>
      <c r="G3" s="35"/>
      <c r="H3" s="35"/>
      <c r="I3" s="35"/>
      <c r="J3" s="35"/>
      <c r="K3" s="35"/>
      <c r="L3" s="35"/>
      <c r="M3" s="8"/>
      <c r="N3" s="29"/>
      <c r="O3" s="29"/>
      <c r="P3" s="29"/>
      <c r="Q3" s="29"/>
      <c r="R3" s="29"/>
      <c r="T3" s="8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2:22" ht="34.5" customHeight="1" thickBot="1" x14ac:dyDescent="0.3">
      <c r="B5" s="17"/>
      <c r="C5" s="18"/>
      <c r="D5" s="19"/>
      <c r="E5" s="19"/>
      <c r="F5" s="6"/>
      <c r="G5" s="20" t="s">
        <v>2</v>
      </c>
      <c r="H5" s="32" t="s">
        <v>2</v>
      </c>
      <c r="I5" s="6"/>
      <c r="J5" s="6"/>
      <c r="N5" s="6"/>
      <c r="O5" s="21"/>
      <c r="P5" s="21"/>
      <c r="R5" s="20" t="s">
        <v>2</v>
      </c>
      <c r="V5" s="7"/>
    </row>
    <row r="6" spans="2:22" ht="76.5" customHeight="1" thickTop="1" thickBot="1" x14ac:dyDescent="0.3">
      <c r="B6" s="36" t="s">
        <v>3</v>
      </c>
      <c r="C6" s="37" t="s">
        <v>17</v>
      </c>
      <c r="D6" s="37" t="s">
        <v>4</v>
      </c>
      <c r="E6" s="37" t="s">
        <v>15</v>
      </c>
      <c r="F6" s="37" t="s">
        <v>16</v>
      </c>
      <c r="G6" s="38" t="s">
        <v>5</v>
      </c>
      <c r="H6" s="38" t="s">
        <v>14</v>
      </c>
      <c r="I6" s="37" t="s">
        <v>18</v>
      </c>
      <c r="J6" s="37" t="s">
        <v>19</v>
      </c>
      <c r="K6" s="37" t="s">
        <v>34</v>
      </c>
      <c r="L6" s="37" t="s">
        <v>20</v>
      </c>
      <c r="M6" s="34" t="s">
        <v>21</v>
      </c>
      <c r="N6" s="37" t="s">
        <v>22</v>
      </c>
      <c r="O6" s="37" t="s">
        <v>25</v>
      </c>
      <c r="P6" s="37" t="s">
        <v>26</v>
      </c>
      <c r="Q6" s="37" t="s">
        <v>6</v>
      </c>
      <c r="R6" s="39" t="s">
        <v>7</v>
      </c>
      <c r="S6" s="34" t="s">
        <v>8</v>
      </c>
      <c r="T6" s="34" t="s">
        <v>9</v>
      </c>
      <c r="U6" s="37" t="s">
        <v>23</v>
      </c>
      <c r="V6" s="40" t="s">
        <v>24</v>
      </c>
    </row>
    <row r="7" spans="2:22" ht="195.75" customHeight="1" thickTop="1" thickBot="1" x14ac:dyDescent="0.3">
      <c r="B7" s="41">
        <v>1</v>
      </c>
      <c r="C7" s="42" t="s">
        <v>31</v>
      </c>
      <c r="D7" s="43">
        <v>2</v>
      </c>
      <c r="E7" s="44" t="s">
        <v>28</v>
      </c>
      <c r="F7" s="56" t="s">
        <v>38</v>
      </c>
      <c r="G7" s="45"/>
      <c r="H7" s="46"/>
      <c r="I7" s="54" t="s">
        <v>32</v>
      </c>
      <c r="J7" s="44" t="s">
        <v>33</v>
      </c>
      <c r="K7" s="57" t="s">
        <v>35</v>
      </c>
      <c r="L7" s="47"/>
      <c r="M7" s="55" t="s">
        <v>36</v>
      </c>
      <c r="N7" s="55" t="s">
        <v>37</v>
      </c>
      <c r="O7" s="48" t="s">
        <v>29</v>
      </c>
      <c r="P7" s="49">
        <f>D7*Q7</f>
        <v>30000</v>
      </c>
      <c r="Q7" s="50">
        <v>15000</v>
      </c>
      <c r="R7" s="51"/>
      <c r="S7" s="52">
        <f>D7*R7</f>
        <v>0</v>
      </c>
      <c r="T7" s="53" t="str">
        <f t="shared" ref="T7" si="0">IF(ISNUMBER(R7), IF(R7&gt;Q7,"NEVYHOVUJE","VYHOVUJE")," ")</f>
        <v xml:space="preserve"> </v>
      </c>
      <c r="U7" s="44"/>
      <c r="V7" s="44" t="s">
        <v>39</v>
      </c>
    </row>
    <row r="8" spans="2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3"/>
    </row>
    <row r="9" spans="2:22" ht="60.75" customHeight="1" thickTop="1" thickBot="1" x14ac:dyDescent="0.3">
      <c r="B9" s="60" t="s">
        <v>10</v>
      </c>
      <c r="C9" s="61"/>
      <c r="D9" s="61"/>
      <c r="E9" s="61"/>
      <c r="F9" s="61"/>
      <c r="G9" s="61"/>
      <c r="H9" s="31"/>
      <c r="I9" s="22"/>
      <c r="J9" s="22"/>
      <c r="K9" s="22"/>
      <c r="L9" s="23"/>
      <c r="M9" s="7"/>
      <c r="N9" s="7"/>
      <c r="O9" s="24"/>
      <c r="P9" s="24"/>
      <c r="Q9" s="25" t="s">
        <v>11</v>
      </c>
      <c r="R9" s="62" t="s">
        <v>12</v>
      </c>
      <c r="S9" s="63"/>
      <c r="T9" s="64"/>
      <c r="U9" s="21"/>
      <c r="V9" s="26"/>
    </row>
    <row r="10" spans="2:22" ht="33" customHeight="1" thickTop="1" thickBot="1" x14ac:dyDescent="0.3">
      <c r="B10" s="69" t="s">
        <v>13</v>
      </c>
      <c r="C10" s="69"/>
      <c r="D10" s="69"/>
      <c r="E10" s="69"/>
      <c r="F10" s="69"/>
      <c r="G10" s="69"/>
      <c r="H10" s="69"/>
      <c r="I10" s="69"/>
      <c r="J10" s="69"/>
      <c r="L10" s="11"/>
      <c r="M10" s="11"/>
      <c r="N10" s="11"/>
      <c r="O10" s="27"/>
      <c r="P10" s="27"/>
      <c r="Q10" s="28">
        <f>SUM(P7:P7)</f>
        <v>30000</v>
      </c>
      <c r="R10" s="66">
        <f>SUM(S7:S7)</f>
        <v>0</v>
      </c>
      <c r="S10" s="67"/>
      <c r="T10" s="68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5" t="s">
        <v>27</v>
      </c>
      <c r="C13" s="65"/>
      <c r="D13" s="65"/>
      <c r="E13" s="65"/>
      <c r="F13" s="65"/>
      <c r="G13" s="65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a7gfWdigLB8bSpWQZBTEqKK8i+f0ifkW1hoiAu/5hbXmyXEf96AcotaEL4zTcbK6sKr5QwZoiUtmTGxY+fXxkg==" saltValue="+Ew7NSVgtghFK1iz3i76qw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2025-02-21T07:52:42Z</cp:lastPrinted>
  <dcterms:created xsi:type="dcterms:W3CDTF">2014-03-05T12:43:32Z</dcterms:created>
  <dcterms:modified xsi:type="dcterms:W3CDTF">2025-04-24T11:57:00Z</dcterms:modified>
</cp:coreProperties>
</file>